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16" activeTab="0"/>
  </bookViews>
  <sheets>
    <sheet name="Sheet1" sheetId="1" r:id="rId1"/>
  </sheets>
  <definedNames>
    <definedName name="_xlnm._FilterDatabase" localSheetId="0" hidden="1">'Sheet1'!$M$2:$M$9</definedName>
  </definedNames>
  <calcPr fullCalcOnLoad="1"/>
</workbook>
</file>

<file path=xl/sharedStrings.xml><?xml version="1.0" encoding="utf-8"?>
<sst xmlns="http://schemas.openxmlformats.org/spreadsheetml/2006/main" count="112" uniqueCount="67">
  <si>
    <t>附件2</t>
  </si>
  <si>
    <t>2023年丽水市直事业单位公开选聘工作人员计划表</t>
  </si>
  <si>
    <t>序号</t>
  </si>
  <si>
    <t>选聘单位</t>
  </si>
  <si>
    <t>选聘岗位</t>
  </si>
  <si>
    <t>岗位代码</t>
  </si>
  <si>
    <t>选聘人数</t>
  </si>
  <si>
    <t>年龄要求</t>
  </si>
  <si>
    <t>性别要求</t>
  </si>
  <si>
    <t>学历要求</t>
  </si>
  <si>
    <t>学位要求</t>
  </si>
  <si>
    <t>专业要求</t>
  </si>
  <si>
    <t>联系电话</t>
  </si>
  <si>
    <t>电子邮箱</t>
  </si>
  <si>
    <t>备注</t>
  </si>
  <si>
    <t>丽水市网络安全应急指挥中心</t>
  </si>
  <si>
    <t>综合岗工作人员</t>
  </si>
  <si>
    <t>40周岁以下</t>
  </si>
  <si>
    <t>不限</t>
  </si>
  <si>
    <t>研究生</t>
  </si>
  <si>
    <t>专业不限</t>
  </si>
  <si>
    <t>0578-2098731</t>
  </si>
  <si>
    <t>lsxcbgbc @163.com</t>
  </si>
  <si>
    <t>1.中共党员（含预备党员）；
2.具有较强的文字综合能力；
3.能够适应经常值夜班的工作强度。</t>
  </si>
  <si>
    <t>丽水市工人 文化宫</t>
  </si>
  <si>
    <t>财务管理</t>
  </si>
  <si>
    <t>本科及以上</t>
  </si>
  <si>
    <t>学士及以上</t>
  </si>
  <si>
    <t>会计学、财政学、审计学</t>
  </si>
  <si>
    <t>0578-2133065</t>
  </si>
  <si>
    <t>lsszgh@sina.com</t>
  </si>
  <si>
    <t>具有2年以上财务岗位工作经历</t>
  </si>
  <si>
    <t>丽水市残疾人托养中心</t>
  </si>
  <si>
    <t>办公室工作人员</t>
  </si>
  <si>
    <t>公共管理类、环境科学与工程类</t>
  </si>
  <si>
    <t>0578-2611599</t>
  </si>
  <si>
    <t>68254548@qq.com</t>
  </si>
  <si>
    <t>丽水市级机关后勤服务中心</t>
  </si>
  <si>
    <t>主管会计</t>
  </si>
  <si>
    <t>财务管理、会计学、审计学</t>
  </si>
  <si>
    <t>0578-2090679   13867072228</t>
  </si>
  <si>
    <t>492903846 @qq.com</t>
  </si>
  <si>
    <t>具有5年以上财务会计工作经历</t>
  </si>
  <si>
    <t>丽水市殡仪馆</t>
  </si>
  <si>
    <t>0578-2091576</t>
  </si>
  <si>
    <t>34287014 @qq.com</t>
  </si>
  <si>
    <t>丽水市公共资源交易中心</t>
  </si>
  <si>
    <t>会计学、财务管理、审计学</t>
  </si>
  <si>
    <t>0578-2199387</t>
  </si>
  <si>
    <t xml:space="preserve">295741347 @qq.com </t>
  </si>
  <si>
    <t>具有3年以上财务工作经历</t>
  </si>
  <si>
    <t>丽水市建筑工程施工管理中心</t>
  </si>
  <si>
    <t>安全管理</t>
  </si>
  <si>
    <t>土木类</t>
  </si>
  <si>
    <t>0578-2272415</t>
  </si>
  <si>
    <t>lssjsjksbm @163.com</t>
  </si>
  <si>
    <t>具有3年建筑工程施工现场安全监督岗位工作经历</t>
  </si>
  <si>
    <t>丽水市市政设施管理中心</t>
  </si>
  <si>
    <t>市政管理</t>
  </si>
  <si>
    <t>土木类、建筑类</t>
  </si>
  <si>
    <t>具有3年以上土木、建筑相关工作经历</t>
  </si>
  <si>
    <t>南明山街道广电文教中心</t>
  </si>
  <si>
    <t>0578-2626211</t>
  </si>
  <si>
    <t>1928600446 @qq.com</t>
  </si>
  <si>
    <t>南明山街道社会事务综合服务中心</t>
  </si>
  <si>
    <t>项目管理岗工作人员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</si>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</sst>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_GBK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3.8"/>
      <color indexed="12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8" fillId="4" borderId="1" applyNumberFormat="0" applyAlignment="0" applyProtection="0"/>
    <xf numFmtId="0" fontId="20" fillId="5" borderId="2" applyNumberFormat="0" applyAlignment="0" applyProtection="0"/>
    <xf numFmtId="0" fontId="1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4" applyNumberFormat="0" applyFill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10" fillId="0" borderId="5" applyNumberFormat="0" applyFill="0" applyAlignment="0" applyProtection="0"/>
    <xf numFmtId="0" fontId="16" fillId="0" borderId="6" applyNumberFormat="0" applyFill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1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0" fillId="14" borderId="8" applyNumberFormat="0" applyFont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5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0" borderId="0">
      <alignment vertical="center"/>
      <protection/>
    </xf>
    <xf numFmtId="0" fontId="7" fillId="4" borderId="9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6" fillId="9" borderId="0" applyNumberFormat="0" applyBorder="0" applyAlignment="0" applyProtection="0"/>
    <xf numFmtId="9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6" fillId="23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13" fillId="3" borderId="9" applyNumberFormat="0" applyAlignment="0" applyProtection="0"/>
    <xf numFmtId="0" fontId="5" fillId="15" borderId="0" applyNumberFormat="0" applyBorder="0" applyAlignment="0" applyProtection="0"/>
    <xf numFmtId="0" fontId="6" fillId="20" borderId="0" applyNumberFormat="0" applyBorder="0" applyAlignment="0" applyProtection="0"/>
    <xf numFmtId="0" fontId="5" fillId="1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</cellXfs>
  <cellStyles count="95">
    <cellStyle name="Normal" xfId="0"/>
    <cellStyle name="常规 9 4" xfId="15"/>
    <cellStyle name="常规 9 3" xfId="16"/>
    <cellStyle name="常规 9 2" xfId="17"/>
    <cellStyle name="常规 6 4" xfId="18"/>
    <cellStyle name="常规 6 2" xfId="19"/>
    <cellStyle name="常规 5 4" xfId="20"/>
    <cellStyle name="常规 5 3" xfId="21"/>
    <cellStyle name="常规 5" xfId="22"/>
    <cellStyle name="常规 4 2" xfId="23"/>
    <cellStyle name="常规 4" xfId="24"/>
    <cellStyle name="常规 2" xfId="25"/>
    <cellStyle name="常规 11 4" xfId="26"/>
    <cellStyle name="常规 13" xfId="27"/>
    <cellStyle name="常规 11" xfId="28"/>
    <cellStyle name="常规 3 4" xfId="29"/>
    <cellStyle name="常规 3 2" xfId="30"/>
    <cellStyle name="常规 8 2" xfId="31"/>
    <cellStyle name="常规 8 3" xfId="32"/>
    <cellStyle name="常规 12" xfId="33"/>
    <cellStyle name="常规 5 2" xfId="34"/>
    <cellStyle name="常规 2_2014年度人才引进计划汇总表（第3稿）(加未完成计划)" xfId="35"/>
    <cellStyle name="常规 6" xfId="36"/>
    <cellStyle name="常规 4 4" xfId="37"/>
    <cellStyle name="60% - 强调文字颜色 6" xfId="38"/>
    <cellStyle name="20% - 强调文字颜色 6" xfId="39"/>
    <cellStyle name="常规 4 3" xfId="40"/>
    <cellStyle name="输出" xfId="41"/>
    <cellStyle name="检查单元格" xfId="42"/>
    <cellStyle name="差" xfId="43"/>
    <cellStyle name="常规 10 3" xfId="44"/>
    <cellStyle name="常规 2 2 4" xfId="45"/>
    <cellStyle name="标题 1" xfId="46"/>
    <cellStyle name="常规 2 2 2" xfId="47"/>
    <cellStyle name="解释性文本" xfId="48"/>
    <cellStyle name="常规 10 4" xfId="49"/>
    <cellStyle name="标题 2" xfId="50"/>
    <cellStyle name="常规 2 3" xfId="51"/>
    <cellStyle name="40% - 强调文字颜色 5" xfId="52"/>
    <cellStyle name="Comma [0]" xfId="53"/>
    <cellStyle name="常规 2 4" xfId="54"/>
    <cellStyle name="40% - 强调文字颜色 6" xfId="55"/>
    <cellStyle name="Hyperlink" xfId="56"/>
    <cellStyle name="常规 11 2" xfId="57"/>
    <cellStyle name="强调文字颜色 5" xfId="58"/>
    <cellStyle name="标题 3" xfId="59"/>
    <cellStyle name="汇总" xfId="60"/>
    <cellStyle name="20% - 强调文字颜色 1" xfId="61"/>
    <cellStyle name="常规 7" xfId="62"/>
    <cellStyle name="40% - 强调文字颜色 1" xfId="63"/>
    <cellStyle name="常规 11 3" xfId="64"/>
    <cellStyle name="强调文字颜色 6" xfId="65"/>
    <cellStyle name="Comma" xfId="66"/>
    <cellStyle name="常规 6 3" xfId="67"/>
    <cellStyle name="标题" xfId="68"/>
    <cellStyle name="常规 3 3" xfId="69"/>
    <cellStyle name="Followed Hyperlink" xfId="70"/>
    <cellStyle name="常规 2 2" xfId="71"/>
    <cellStyle name="40% - 强调文字颜色 4" xfId="72"/>
    <cellStyle name="常规 3" xfId="73"/>
    <cellStyle name="链接单元格" xfId="74"/>
    <cellStyle name="标题 4" xfId="75"/>
    <cellStyle name="20% - 强调文字颜色 2" xfId="76"/>
    <cellStyle name="常规 10" xfId="77"/>
    <cellStyle name="Currency [0]" xfId="78"/>
    <cellStyle name="常规 10 2" xfId="79"/>
    <cellStyle name="常规 2 2 3" xfId="80"/>
    <cellStyle name="警告文本" xfId="81"/>
    <cellStyle name="常规 8" xfId="82"/>
    <cellStyle name="40% - 强调文字颜色 2" xfId="83"/>
    <cellStyle name="注释" xfId="84"/>
    <cellStyle name="60% - 强调文字颜色 3" xfId="85"/>
    <cellStyle name="好" xfId="86"/>
    <cellStyle name="20% - 强调文字颜色 5" xfId="87"/>
    <cellStyle name="适中" xfId="88"/>
    <cellStyle name="常规 7 2" xfId="89"/>
    <cellStyle name="计算" xfId="90"/>
    <cellStyle name="强调文字颜色 1" xfId="91"/>
    <cellStyle name="60% - 强调文字颜色 4" xfId="92"/>
    <cellStyle name="常规 8 4" xfId="93"/>
    <cellStyle name="60% - 强调文字颜色 1" xfId="94"/>
    <cellStyle name="常规 7 3" xfId="95"/>
    <cellStyle name="强调文字颜色 2" xfId="96"/>
    <cellStyle name="60% - 强调文字颜色 5" xfId="97"/>
    <cellStyle name="Percent" xfId="98"/>
    <cellStyle name="60% - 强调文字颜色 2" xfId="99"/>
    <cellStyle name="常规 7 4" xfId="100"/>
    <cellStyle name="Currency" xfId="101"/>
    <cellStyle name="强调文字颜色 3" xfId="102"/>
    <cellStyle name="20% - 强调文字颜色 3" xfId="103"/>
    <cellStyle name="常规 9" xfId="104"/>
    <cellStyle name="输入" xfId="105"/>
    <cellStyle name="40% - 强调文字颜色 3" xfId="106"/>
    <cellStyle name="强调文字颜色 4" xfId="107"/>
    <cellStyle name="20% - 强调文字颜色 4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8254548@qq.com" TargetMode="External" /><Relationship Id="rId2" Type="http://schemas.openxmlformats.org/officeDocument/2006/relationships/hyperlink" Target="mailto:lsszgh@sina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6.25390625" style="0" customWidth="1"/>
    <col min="2" max="2" width="13.375" style="0" customWidth="1"/>
    <col min="3" max="4" width="9.75390625" style="0" customWidth="1"/>
    <col min="5" max="5" width="9.50390625" style="0" customWidth="1"/>
    <col min="6" max="6" width="10.875" style="0" customWidth="1"/>
    <col min="7" max="7" width="8.875" style="0" customWidth="1"/>
    <col min="8" max="8" width="12.125" style="0" customWidth="1"/>
    <col min="9" max="9" width="11.875" style="0" customWidth="1"/>
    <col min="10" max="10" width="21.25390625" style="2" customWidth="1"/>
    <col min="11" max="11" width="10.25390625" style="0" customWidth="1"/>
    <col min="12" max="12" width="10.75390625" style="0" customWidth="1"/>
    <col min="13" max="13" width="19.50390625" style="0" customWidth="1"/>
  </cols>
  <sheetData>
    <row r="1" ht="20.25">
      <c r="A1" s="3" t="s">
        <v>0</v>
      </c>
    </row>
    <row r="2" spans="1:13" ht="28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4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5" t="s">
        <v>13</v>
      </c>
      <c r="M3" s="19" t="s">
        <v>14</v>
      </c>
    </row>
    <row r="4" spans="1:13" ht="85.5">
      <c r="A4" s="6">
        <v>1</v>
      </c>
      <c r="B4" s="7" t="s">
        <v>15</v>
      </c>
      <c r="C4" s="6" t="s">
        <v>16</v>
      </c>
      <c r="D4" s="6">
        <v>26</v>
      </c>
      <c r="E4" s="6">
        <v>1</v>
      </c>
      <c r="F4" s="6" t="s">
        <v>17</v>
      </c>
      <c r="G4" s="6" t="s">
        <v>18</v>
      </c>
      <c r="H4" s="6" t="s">
        <v>19</v>
      </c>
      <c r="I4" s="6" t="s">
        <v>18</v>
      </c>
      <c r="J4" s="6" t="s">
        <v>20</v>
      </c>
      <c r="K4" s="6" t="s">
        <v>21</v>
      </c>
      <c r="L4" s="6" t="s">
        <v>22</v>
      </c>
      <c r="M4" s="20" t="s">
        <v>23</v>
      </c>
    </row>
    <row r="5" spans="1:16" ht="28.5">
      <c r="A5" s="6">
        <v>2</v>
      </c>
      <c r="B5" s="6" t="s">
        <v>24</v>
      </c>
      <c r="C5" s="6" t="s">
        <v>25</v>
      </c>
      <c r="D5" s="6">
        <v>27</v>
      </c>
      <c r="E5" s="6">
        <v>1</v>
      </c>
      <c r="F5" s="6" t="s">
        <v>17</v>
      </c>
      <c r="G5" s="6" t="s">
        <v>18</v>
      </c>
      <c r="H5" s="12" t="s">
        <v>26</v>
      </c>
      <c r="I5" s="6" t="s">
        <v>27</v>
      </c>
      <c r="J5" s="6" t="s">
        <v>28</v>
      </c>
      <c r="K5" s="6" t="s">
        <v>29</v>
      </c>
      <c r="L5" s="6" t="s">
        <v>30</v>
      </c>
      <c r="M5" s="6" t="s">
        <v>31</v>
      </c>
      <c r="P5" s="1"/>
    </row>
    <row r="6" spans="1:13" ht="28.5">
      <c r="A6" s="6">
        <v>3</v>
      </c>
      <c r="B6" s="6" t="s">
        <v>32</v>
      </c>
      <c r="C6" s="6" t="s">
        <v>33</v>
      </c>
      <c r="D6" s="6">
        <v>28</v>
      </c>
      <c r="E6" s="6">
        <v>1</v>
      </c>
      <c r="F6" s="6" t="s">
        <v>17</v>
      </c>
      <c r="G6" s="6" t="s">
        <v>18</v>
      </c>
      <c r="H6" s="12" t="s">
        <v>26</v>
      </c>
      <c r="I6" s="6" t="s">
        <v>27</v>
      </c>
      <c r="J6" s="6" t="s">
        <v>34</v>
      </c>
      <c r="K6" s="6" t="s">
        <v>35</v>
      </c>
      <c r="L6" s="6" t="s">
        <v>36</v>
      </c>
      <c r="M6" s="6"/>
    </row>
    <row r="7" spans="1:13" ht="57">
      <c r="A7" s="6">
        <v>4</v>
      </c>
      <c r="B7" s="7" t="s">
        <v>37</v>
      </c>
      <c r="C7" s="8" t="s">
        <v>38</v>
      </c>
      <c r="D7" s="6">
        <v>29</v>
      </c>
      <c r="E7" s="13">
        <v>1</v>
      </c>
      <c r="F7" s="6" t="s">
        <v>17</v>
      </c>
      <c r="G7" s="8" t="s">
        <v>18</v>
      </c>
      <c r="H7" s="12" t="s">
        <v>26</v>
      </c>
      <c r="I7" s="8" t="s">
        <v>27</v>
      </c>
      <c r="J7" s="16" t="s">
        <v>39</v>
      </c>
      <c r="K7" s="8" t="s">
        <v>40</v>
      </c>
      <c r="L7" s="17" t="s">
        <v>41</v>
      </c>
      <c r="M7" s="8" t="s">
        <v>42</v>
      </c>
    </row>
    <row r="8" spans="1:13" ht="28.5">
      <c r="A8" s="6">
        <v>5</v>
      </c>
      <c r="B8" s="7" t="s">
        <v>43</v>
      </c>
      <c r="C8" s="6" t="s">
        <v>25</v>
      </c>
      <c r="D8" s="6">
        <v>30</v>
      </c>
      <c r="E8" s="7">
        <v>1</v>
      </c>
      <c r="F8" s="6" t="s">
        <v>17</v>
      </c>
      <c r="G8" s="8" t="s">
        <v>18</v>
      </c>
      <c r="H8" s="12" t="s">
        <v>26</v>
      </c>
      <c r="I8" s="8" t="s">
        <v>27</v>
      </c>
      <c r="J8" s="7" t="s">
        <v>39</v>
      </c>
      <c r="K8" s="6" t="s">
        <v>44</v>
      </c>
      <c r="L8" s="17" t="s">
        <v>45</v>
      </c>
      <c r="M8" s="21"/>
    </row>
    <row r="9" spans="1:13" ht="28.5">
      <c r="A9" s="6">
        <v>6</v>
      </c>
      <c r="B9" s="7" t="s">
        <v>46</v>
      </c>
      <c r="C9" s="6" t="s">
        <v>25</v>
      </c>
      <c r="D9" s="6">
        <v>31</v>
      </c>
      <c r="E9" s="6">
        <v>1</v>
      </c>
      <c r="F9" s="6" t="s">
        <v>17</v>
      </c>
      <c r="G9" s="6" t="s">
        <v>18</v>
      </c>
      <c r="H9" s="6" t="s">
        <v>26</v>
      </c>
      <c r="I9" s="6" t="s">
        <v>27</v>
      </c>
      <c r="J9" s="6" t="s">
        <v>47</v>
      </c>
      <c r="K9" s="6" t="s">
        <v>48</v>
      </c>
      <c r="L9" s="6" t="s">
        <v>49</v>
      </c>
      <c r="M9" s="6" t="s">
        <v>50</v>
      </c>
    </row>
    <row r="10" spans="1:13" ht="42.75">
      <c r="A10" s="6">
        <v>7</v>
      </c>
      <c r="B10" s="7" t="s">
        <v>51</v>
      </c>
      <c r="C10" s="6" t="s">
        <v>52</v>
      </c>
      <c r="D10" s="6">
        <v>32</v>
      </c>
      <c r="E10" s="6">
        <v>1</v>
      </c>
      <c r="F10" s="6" t="s">
        <v>17</v>
      </c>
      <c r="G10" s="6" t="s">
        <v>18</v>
      </c>
      <c r="H10" s="6" t="s">
        <v>26</v>
      </c>
      <c r="I10" s="6" t="s">
        <v>27</v>
      </c>
      <c r="J10" s="6" t="s">
        <v>53</v>
      </c>
      <c r="K10" s="6" t="s">
        <v>54</v>
      </c>
      <c r="L10" s="6" t="s">
        <v>55</v>
      </c>
      <c r="M10" s="6" t="s">
        <v>56</v>
      </c>
    </row>
    <row r="11" spans="1:13" ht="28.5">
      <c r="A11" s="6">
        <v>8</v>
      </c>
      <c r="B11" s="7" t="s">
        <v>57</v>
      </c>
      <c r="C11" s="6" t="s">
        <v>58</v>
      </c>
      <c r="D11" s="6">
        <v>33</v>
      </c>
      <c r="E11" s="6">
        <v>1</v>
      </c>
      <c r="F11" s="6" t="s">
        <v>17</v>
      </c>
      <c r="G11" s="6" t="s">
        <v>18</v>
      </c>
      <c r="H11" s="6" t="s">
        <v>26</v>
      </c>
      <c r="I11" s="6" t="s">
        <v>27</v>
      </c>
      <c r="J11" s="6" t="s">
        <v>59</v>
      </c>
      <c r="K11" s="6" t="s">
        <v>54</v>
      </c>
      <c r="L11" s="17" t="s">
        <v>55</v>
      </c>
      <c r="M11" s="6" t="s">
        <v>60</v>
      </c>
    </row>
    <row r="12" spans="1:13" ht="28.5">
      <c r="A12" s="6">
        <v>9</v>
      </c>
      <c r="B12" s="6" t="s">
        <v>61</v>
      </c>
      <c r="C12" s="6" t="s">
        <v>16</v>
      </c>
      <c r="D12" s="6">
        <v>34</v>
      </c>
      <c r="E12" s="6">
        <v>1</v>
      </c>
      <c r="F12" s="6" t="s">
        <v>17</v>
      </c>
      <c r="G12" s="6" t="s">
        <v>18</v>
      </c>
      <c r="H12" s="6" t="s">
        <v>26</v>
      </c>
      <c r="I12" s="6" t="s">
        <v>27</v>
      </c>
      <c r="J12" s="6" t="s">
        <v>20</v>
      </c>
      <c r="K12" s="6" t="s">
        <v>62</v>
      </c>
      <c r="L12" s="17" t="s">
        <v>63</v>
      </c>
      <c r="M12" s="6"/>
    </row>
    <row r="13" spans="1:13" ht="42.75">
      <c r="A13" s="6">
        <v>10</v>
      </c>
      <c r="B13" s="6" t="s">
        <v>64</v>
      </c>
      <c r="C13" s="6" t="s">
        <v>65</v>
      </c>
      <c r="D13" s="6">
        <v>35</v>
      </c>
      <c r="E13" s="6">
        <v>1</v>
      </c>
      <c r="F13" s="14" t="s">
        <v>17</v>
      </c>
      <c r="G13" s="14" t="s">
        <v>18</v>
      </c>
      <c r="H13" s="14" t="s">
        <v>26</v>
      </c>
      <c r="I13" s="14" t="s">
        <v>27</v>
      </c>
      <c r="J13" s="14" t="s">
        <v>59</v>
      </c>
      <c r="K13" s="14" t="s">
        <v>62</v>
      </c>
      <c r="L13" s="18" t="s">
        <v>63</v>
      </c>
      <c r="M13" s="14"/>
    </row>
    <row r="14" spans="1:13" ht="19.5" customHeight="1">
      <c r="A14" s="9" t="s">
        <v>66</v>
      </c>
      <c r="B14" s="10"/>
      <c r="C14" s="11"/>
      <c r="D14" s="10"/>
      <c r="E14" s="9">
        <f>SUM(E4:E13)</f>
        <v>10</v>
      </c>
      <c r="F14" s="10"/>
      <c r="G14" s="10"/>
      <c r="H14" s="10"/>
      <c r="I14" s="10"/>
      <c r="J14" s="10"/>
      <c r="K14" s="10"/>
      <c r="L14" s="10"/>
      <c r="M14" s="11"/>
    </row>
  </sheetData>
  <sheetProtection/>
  <autoFilter ref="M2:M9"/>
  <mergeCells count="3">
    <mergeCell ref="A2:M2"/>
    <mergeCell ref="A14:C14"/>
    <mergeCell ref="F14:M14"/>
  </mergeCells>
  <hyperlinks>
    <hyperlink ref="L6" r:id="rId1" tooltip="mailto:68254548@qq.com" display="68254548@qq.com"/>
    <hyperlink ref="L5" r:id="rId2" display="lsszgh@sina.com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周碧辉</cp:lastModifiedBy>
  <cp:lastPrinted>2020-10-05T16:53:13Z</cp:lastPrinted>
  <dcterms:created xsi:type="dcterms:W3CDTF">2011-02-07T10:57:59Z</dcterms:created>
  <dcterms:modified xsi:type="dcterms:W3CDTF">2023-04-21T08:43:13Z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